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cityofderryairport-my.sharepoint.com/personal/gerard_mccloskey_cityofderryairport_com/Documents/Terminal services/PRM/CAA Quality reporting/Oct-Mar 23/"/>
    </mc:Choice>
  </mc:AlternateContent>
  <xr:revisionPtr revIDLastSave="0" documentId="8_{E33FDD82-DC31-4356-938F-297CA5C2455B}" xr6:coauthVersionLast="47" xr6:coauthVersionMax="47" xr10:uidLastSave="{00000000-0000-0000-0000-000000000000}"/>
  <bookViews>
    <workbookView xWindow="-19320" yWindow="1440" windowWidth="19440" windowHeight="15000" activeTab="3" xr2:uid="{00000000-000D-0000-FFFF-FFFF00000000}"/>
  </bookViews>
  <sheets>
    <sheet name="ECAC" sheetId="3" r:id="rId1"/>
    <sheet name="Missed flights " sheetId="2" r:id="rId2"/>
    <sheet name="More than 45 minutes" sheetId="4" r:id="rId3"/>
    <sheet name="Penetration rate"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5" l="1"/>
  <c r="D10" i="5"/>
  <c r="E10" i="5"/>
  <c r="F10" i="5"/>
  <c r="G10" i="5"/>
  <c r="B10" i="5"/>
</calcChain>
</file>

<file path=xl/sharedStrings.xml><?xml version="1.0" encoding="utf-8"?>
<sst xmlns="http://schemas.openxmlformats.org/spreadsheetml/2006/main" count="71" uniqueCount="46">
  <si>
    <t>Departing</t>
  </si>
  <si>
    <t>Target</t>
  </si>
  <si>
    <t>Arriving</t>
  </si>
  <si>
    <t>Non pre-booked</t>
  </si>
  <si>
    <t>Pre-booked</t>
  </si>
  <si>
    <t>Reason</t>
  </si>
  <si>
    <t>Date</t>
  </si>
  <si>
    <t>Pre-booked (Y/N)</t>
  </si>
  <si>
    <t>Airline</t>
  </si>
  <si>
    <t>10 mins</t>
  </si>
  <si>
    <t xml:space="preserve"> 20 mins</t>
  </si>
  <si>
    <t xml:space="preserve"> 30 mins</t>
  </si>
  <si>
    <t xml:space="preserve"> 25 mins</t>
  </si>
  <si>
    <t>35 mins</t>
  </si>
  <si>
    <t xml:space="preserve"> 45 mins</t>
  </si>
  <si>
    <t xml:space="preserve"> 5 mins</t>
  </si>
  <si>
    <t>25 mins</t>
  </si>
  <si>
    <t>45 mins</t>
  </si>
  <si>
    <t>Standard (waiting time once PRM made themselves known)</t>
  </si>
  <si>
    <t xml:space="preserve">Target </t>
  </si>
  <si>
    <t>Outcome (if known)</t>
  </si>
  <si>
    <t>Connecting flight (Y/N)</t>
  </si>
  <si>
    <t>Numbers of PRMs</t>
  </si>
  <si>
    <t>Notes</t>
  </si>
  <si>
    <t>Please complete each percentage to two decimal places.</t>
  </si>
  <si>
    <t>Standard (waiting time once PRM made themselves known) - For departing PRMs this is the time difference between the time a person first makes themselves known (either in person / phone / buzzer) and when face to face contact is made. For the majority of occasions with airports with manned PRM desks, this should be immediate. This is intended primarily to capture waiting times when PRMs call from designated points or from unmanned PRM desks.</t>
  </si>
  <si>
    <r>
      <t xml:space="preserve">Standard (time assistance available at gate from arrival on chocks) - For arriving PRMs this is the time difference between when staff arrive at the gate or aircraft side ready to disembark PRMs and the on chox time. It is important that this is recorded for all PRMs (i.e. airports must measure this standard for all staff needed to disembark </t>
    </r>
    <r>
      <rPr>
        <b/>
        <sz val="11"/>
        <color theme="1"/>
        <rFont val="Calibri"/>
        <family val="2"/>
        <scheme val="minor"/>
      </rPr>
      <t xml:space="preserve">all </t>
    </r>
    <r>
      <rPr>
        <sz val="11"/>
        <color theme="1"/>
        <rFont val="Calibri"/>
        <family val="2"/>
        <scheme val="minor"/>
      </rPr>
      <t xml:space="preserve">PRMs  - and not just based on the first staff member to arrive at the gate). If airports prefer to record the time difference between the time PRMs are actually disembarked and on chox time, this is acceptable although the same targets apply. </t>
    </r>
  </si>
  <si>
    <t>Standard (time assistance available at gate or aircraft side  from arrival on chocks )</t>
  </si>
  <si>
    <t>30 mins</t>
  </si>
  <si>
    <t>60 mins</t>
  </si>
  <si>
    <t>75 mins</t>
  </si>
  <si>
    <t>20 mins moving average</t>
  </si>
  <si>
    <t xml:space="preserve">45 mins moving average </t>
  </si>
  <si>
    <t>Time arrived at gate / aircraft side</t>
  </si>
  <si>
    <t>Outcome (if known) - e.g. compensation, reimbursement of out of pocket expenses, time reached final point etc</t>
  </si>
  <si>
    <t>Was the PRM a no show? i.e. resource was sent to aircraft side / gate after 45 minutes but the PRM was a no show or had made their own way</t>
  </si>
  <si>
    <t>2022 penetration rate</t>
  </si>
  <si>
    <t>2019 penetration rate</t>
  </si>
  <si>
    <r>
      <t xml:space="preserve">Penetration rate % should be calculated using all </t>
    </r>
    <r>
      <rPr>
        <b/>
        <u/>
        <sz val="11"/>
        <color theme="1"/>
        <rFont val="Calibri"/>
        <family val="2"/>
        <scheme val="minor"/>
      </rPr>
      <t>arriving and departing</t>
    </r>
    <r>
      <rPr>
        <b/>
        <sz val="11"/>
        <color theme="1"/>
        <rFont val="Calibri"/>
        <family val="2"/>
        <scheme val="minor"/>
      </rPr>
      <t xml:space="preserve"> PRMs and passengers</t>
    </r>
  </si>
  <si>
    <t>October</t>
  </si>
  <si>
    <t>November</t>
  </si>
  <si>
    <t>December</t>
  </si>
  <si>
    <t>January</t>
  </si>
  <si>
    <t>February</t>
  </si>
  <si>
    <t>March</t>
  </si>
  <si>
    <t>SSR code of PRM e.g. WCHC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</si>
</sst>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6" x14ac:knownFonts="1">
    <font>
      <sz val="11"/>
      <color theme="1"/>
      <name val="Calibri"/>
      <family val="2"/>
      <scheme val="minor"/>
    </font>
    <font>
      <b/>
      <sz val="11"/>
      <color theme="1"/>
      <name val="Calibri"/>
      <family val="2"/>
      <scheme val="minor"/>
    </font>
    <font>
      <sz val="11"/>
      <color theme="1"/>
      <name val="Calibri"/>
      <family val="2"/>
      <scheme val="minor"/>
    </font>
    <font>
      <sz val="8"/>
      <name val="Calibri"/>
      <family val="2"/>
      <scheme val="minor"/>
    </font>
    <font>
      <b/>
      <u/>
      <sz val="11"/>
      <color theme="1"/>
      <name val="Calibri"/>
      <family val="2"/>
      <scheme val="minor"/>
    </font>
    <font>
      <b/>
      <sz val="9"/>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top style="thin">
        <color indexed="64"/>
      </top>
      <bottom style="medium">
        <color indexed="64"/>
      </bottom>
      <diagonal/>
    </border>
  </borders>
  <cellStyleXfs count="2">
    <xf numFmtId="0" fontId="0" fillId="0" borderId="0"/>
    <xf numFmtId="9" fontId="2" fillId="0" borderId="0" applyFont="0" applyFill="0" applyBorder="0" applyAlignment="0" applyProtection="0"/>
  </cellStyleXfs>
  <cellXfs count="31">
    <xf numFmtId="0" fontId="0" fillId="0" borderId="0" xfId="0"/>
    <xf numFmtId="0" fontId="0" fillId="0" borderId="1" xfId="0" applyBorder="1" applyAlignment="1">
      <alignment horizontal="center" vertical="center"/>
    </xf>
    <xf numFmtId="9" fontId="0" fillId="0" borderId="1" xfId="0" applyNumberFormat="1" applyBorder="1" applyAlignment="1">
      <alignment horizontal="center" vertical="center"/>
    </xf>
    <xf numFmtId="0" fontId="1" fillId="0" borderId="1" xfId="0"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xf>
    <xf numFmtId="9" fontId="0" fillId="2" borderId="1" xfId="0" applyNumberFormat="1" applyFill="1" applyBorder="1" applyAlignment="1">
      <alignment horizontal="center" vertical="center"/>
    </xf>
    <xf numFmtId="0" fontId="0" fillId="0" borderId="0" xfId="0" applyAlignment="1">
      <alignment horizontal="left"/>
    </xf>
    <xf numFmtId="0" fontId="0" fillId="2" borderId="1" xfId="0" applyFill="1" applyBorder="1" applyAlignment="1">
      <alignment horizontal="center" vertical="center"/>
    </xf>
    <xf numFmtId="0" fontId="0" fillId="0" borderId="0" xfId="0" applyAlignment="1">
      <alignment vertical="top" wrapText="1"/>
    </xf>
    <xf numFmtId="1" fontId="0" fillId="0" borderId="1" xfId="0" applyNumberFormat="1" applyBorder="1" applyAlignment="1">
      <alignment horizontal="center" vertical="center"/>
    </xf>
    <xf numFmtId="9" fontId="0" fillId="0" borderId="1" xfId="1" applyFont="1" applyBorder="1" applyAlignment="1">
      <alignment horizontal="center" vertical="center"/>
    </xf>
    <xf numFmtId="9" fontId="0" fillId="2" borderId="1" xfId="1" applyFont="1" applyFill="1" applyBorder="1" applyAlignment="1">
      <alignment horizontal="center" vertical="center"/>
    </xf>
    <xf numFmtId="0" fontId="1" fillId="0" borderId="1" xfId="0" applyFont="1" applyBorder="1"/>
    <xf numFmtId="9" fontId="0" fillId="0" borderId="1" xfId="1" applyFont="1" applyBorder="1"/>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horizontal="left" wrapText="1"/>
    </xf>
    <xf numFmtId="0" fontId="0" fillId="0" borderId="5" xfId="0" applyBorder="1" applyAlignment="1">
      <alignment horizontal="left" vertical="center" wrapText="1"/>
    </xf>
    <xf numFmtId="0" fontId="0" fillId="0" borderId="0" xfId="0" applyAlignment="1">
      <alignment horizontal="left" wrapText="1"/>
    </xf>
    <xf numFmtId="0" fontId="0" fillId="0" borderId="0" xfId="0" applyAlignment="1">
      <alignment wrapText="1"/>
    </xf>
    <xf numFmtId="0" fontId="0" fillId="0" borderId="0" xfId="0"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1" fillId="0" borderId="0" xfId="0" applyFont="1" applyAlignment="1">
      <alignment horizontal="center" vertical="center" wrapText="1"/>
    </xf>
    <xf numFmtId="164" fontId="5" fillId="3" borderId="7" xfId="0" applyNumberFormat="1" applyFont="1" applyFill="1" applyBorder="1" applyAlignment="1">
      <alignment horizontal="center" vertic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
  <sheetViews>
    <sheetView topLeftCell="C1" workbookViewId="0">
      <selection activeCell="Q11" sqref="Q11"/>
    </sheetView>
  </sheetViews>
  <sheetFormatPr defaultRowHeight="14.4" x14ac:dyDescent="0.3"/>
  <cols>
    <col min="1" max="1" width="12.6640625" style="4" customWidth="1"/>
    <col min="2" max="2" width="15.6640625" customWidth="1"/>
    <col min="3" max="3" width="12.6640625" customWidth="1"/>
    <col min="4" max="9" width="10.6640625" customWidth="1"/>
    <col min="10" max="10" width="22.6640625" customWidth="1"/>
    <col min="11" max="11" width="12.6640625" customWidth="1"/>
    <col min="12" max="17" width="10.6640625" customWidth="1"/>
  </cols>
  <sheetData>
    <row r="1" spans="1:17" x14ac:dyDescent="0.3">
      <c r="A1" s="1"/>
      <c r="B1" s="18" t="s">
        <v>0</v>
      </c>
      <c r="C1" s="18"/>
      <c r="D1" s="18"/>
      <c r="E1" s="19"/>
      <c r="F1" s="19"/>
      <c r="G1" s="19"/>
      <c r="H1" s="19"/>
      <c r="I1" s="19"/>
      <c r="J1" s="18" t="s">
        <v>2</v>
      </c>
      <c r="K1" s="18"/>
      <c r="L1" s="18"/>
      <c r="M1" s="18"/>
      <c r="N1" s="18"/>
      <c r="O1" s="18"/>
      <c r="P1" s="18"/>
      <c r="Q1" s="18"/>
    </row>
    <row r="2" spans="1:17" ht="72" x14ac:dyDescent="0.3">
      <c r="A2" s="1"/>
      <c r="B2" s="7" t="s">
        <v>18</v>
      </c>
      <c r="C2" s="3" t="s">
        <v>19</v>
      </c>
      <c r="D2" s="3" t="s">
        <v>39</v>
      </c>
      <c r="E2" s="3" t="s">
        <v>40</v>
      </c>
      <c r="F2" s="3" t="s">
        <v>41</v>
      </c>
      <c r="G2" s="3" t="s">
        <v>42</v>
      </c>
      <c r="H2" s="3" t="s">
        <v>43</v>
      </c>
      <c r="I2" s="3" t="s">
        <v>44</v>
      </c>
      <c r="J2" s="7" t="s">
        <v>27</v>
      </c>
      <c r="K2" s="3" t="s">
        <v>1</v>
      </c>
      <c r="L2" s="3" t="s">
        <v>39</v>
      </c>
      <c r="M2" s="3" t="s">
        <v>40</v>
      </c>
      <c r="N2" s="3" t="s">
        <v>41</v>
      </c>
      <c r="O2" s="3" t="s">
        <v>42</v>
      </c>
      <c r="P2" s="3" t="s">
        <v>43</v>
      </c>
      <c r="Q2" s="3" t="s">
        <v>44</v>
      </c>
    </row>
    <row r="3" spans="1:17" ht="28.8" x14ac:dyDescent="0.3">
      <c r="A3" s="26" t="s">
        <v>4</v>
      </c>
      <c r="B3" s="7" t="s">
        <v>22</v>
      </c>
      <c r="C3" s="8"/>
      <c r="D3" s="3">
        <v>13</v>
      </c>
      <c r="E3" s="3">
        <v>67</v>
      </c>
      <c r="F3" s="3">
        <v>188</v>
      </c>
      <c r="G3" s="3">
        <v>55</v>
      </c>
      <c r="H3" s="3">
        <v>34</v>
      </c>
      <c r="I3" s="3">
        <v>57</v>
      </c>
      <c r="J3" s="7" t="s">
        <v>22</v>
      </c>
      <c r="K3" s="8"/>
      <c r="L3" s="3">
        <v>6</v>
      </c>
      <c r="M3" s="3">
        <v>12</v>
      </c>
      <c r="N3" s="3">
        <v>12</v>
      </c>
      <c r="O3" s="3">
        <v>5</v>
      </c>
      <c r="P3" s="3">
        <v>7</v>
      </c>
      <c r="Q3" s="3">
        <v>16</v>
      </c>
    </row>
    <row r="4" spans="1:17" x14ac:dyDescent="0.3">
      <c r="A4" s="27"/>
      <c r="B4" s="1" t="s">
        <v>9</v>
      </c>
      <c r="C4" s="2">
        <v>0.8</v>
      </c>
      <c r="D4" s="14">
        <v>1</v>
      </c>
      <c r="E4" s="14">
        <v>1</v>
      </c>
      <c r="F4" s="14">
        <v>1</v>
      </c>
      <c r="G4" s="14">
        <v>1</v>
      </c>
      <c r="H4" s="14">
        <v>1</v>
      </c>
      <c r="I4" s="14">
        <v>1</v>
      </c>
      <c r="J4" s="1" t="s">
        <v>15</v>
      </c>
      <c r="K4" s="2">
        <v>0.8</v>
      </c>
      <c r="L4" s="14">
        <v>1</v>
      </c>
      <c r="M4" s="14">
        <v>1</v>
      </c>
      <c r="N4" s="14">
        <v>1</v>
      </c>
      <c r="O4" s="14">
        <v>1</v>
      </c>
      <c r="P4" s="14">
        <v>1</v>
      </c>
      <c r="Q4" s="14">
        <v>1</v>
      </c>
    </row>
    <row r="5" spans="1:17" x14ac:dyDescent="0.3">
      <c r="A5" s="27"/>
      <c r="B5" s="1" t="s">
        <v>10</v>
      </c>
      <c r="C5" s="2">
        <v>0.9</v>
      </c>
      <c r="D5" s="14"/>
      <c r="E5" s="14"/>
      <c r="F5" s="14"/>
      <c r="G5" s="14"/>
      <c r="H5" s="14"/>
      <c r="I5" s="14"/>
      <c r="J5" s="1" t="s">
        <v>9</v>
      </c>
      <c r="K5" s="2">
        <v>0.9</v>
      </c>
      <c r="L5" s="14"/>
      <c r="M5" s="14"/>
      <c r="N5" s="14"/>
      <c r="O5" s="14"/>
      <c r="P5" s="14"/>
      <c r="Q5" s="14"/>
    </row>
    <row r="6" spans="1:17" x14ac:dyDescent="0.3">
      <c r="A6" s="27"/>
      <c r="B6" s="1" t="s">
        <v>11</v>
      </c>
      <c r="C6" s="2">
        <v>1</v>
      </c>
      <c r="D6" s="14"/>
      <c r="E6" s="14"/>
      <c r="F6" s="14"/>
      <c r="G6" s="14"/>
      <c r="H6" s="14"/>
      <c r="I6" s="14"/>
      <c r="J6" s="1" t="s">
        <v>10</v>
      </c>
      <c r="K6" s="2">
        <v>1</v>
      </c>
      <c r="L6" s="14"/>
      <c r="M6" s="14"/>
      <c r="N6" s="14"/>
      <c r="O6" s="14"/>
      <c r="P6" s="14"/>
      <c r="Q6" s="14"/>
    </row>
    <row r="7" spans="1:17" x14ac:dyDescent="0.3">
      <c r="A7" s="27"/>
      <c r="B7" s="11"/>
      <c r="C7" s="9"/>
      <c r="D7" s="11"/>
      <c r="E7" s="11"/>
      <c r="F7" s="11"/>
      <c r="G7" s="11"/>
      <c r="H7" s="11"/>
      <c r="I7" s="11"/>
      <c r="J7" s="1" t="s">
        <v>31</v>
      </c>
      <c r="K7" s="2">
        <v>1</v>
      </c>
      <c r="L7" s="14"/>
      <c r="M7" s="14"/>
      <c r="N7" s="14"/>
      <c r="O7" s="14"/>
      <c r="P7" s="14"/>
      <c r="Q7" s="14"/>
    </row>
    <row r="8" spans="1:17" x14ac:dyDescent="0.3">
      <c r="A8" s="27"/>
      <c r="B8" s="11"/>
      <c r="C8" s="9"/>
      <c r="D8" s="11"/>
      <c r="E8" s="11"/>
      <c r="F8" s="11"/>
      <c r="G8" s="11"/>
      <c r="H8" s="11"/>
      <c r="I8" s="11"/>
      <c r="J8" s="1" t="s">
        <v>28</v>
      </c>
      <c r="K8" s="9"/>
      <c r="L8" s="14"/>
      <c r="M8" s="14"/>
      <c r="N8" s="14"/>
      <c r="O8" s="14"/>
      <c r="P8" s="14"/>
      <c r="Q8" s="14"/>
    </row>
    <row r="9" spans="1:17" x14ac:dyDescent="0.3">
      <c r="A9" s="27"/>
      <c r="B9" s="11"/>
      <c r="C9" s="9"/>
      <c r="D9" s="11"/>
      <c r="E9" s="11"/>
      <c r="F9" s="11"/>
      <c r="G9" s="11"/>
      <c r="H9" s="11"/>
      <c r="I9" s="11"/>
      <c r="J9" s="1" t="s">
        <v>17</v>
      </c>
      <c r="K9" s="9"/>
      <c r="L9" s="14"/>
      <c r="M9" s="14"/>
      <c r="N9" s="14"/>
      <c r="O9" s="14"/>
      <c r="P9" s="14"/>
      <c r="Q9" s="14"/>
    </row>
    <row r="10" spans="1:17" x14ac:dyDescent="0.3">
      <c r="A10" s="28"/>
      <c r="B10" s="11"/>
      <c r="C10" s="9"/>
      <c r="D10" s="11"/>
      <c r="E10" s="11"/>
      <c r="F10" s="11"/>
      <c r="G10" s="11"/>
      <c r="H10" s="11"/>
      <c r="I10" s="11"/>
      <c r="J10" s="1" t="s">
        <v>29</v>
      </c>
      <c r="K10" s="9"/>
      <c r="L10" s="14"/>
      <c r="M10" s="14"/>
      <c r="N10" s="14"/>
      <c r="O10" s="14"/>
      <c r="P10" s="14"/>
      <c r="Q10" s="14"/>
    </row>
    <row r="11" spans="1:17" ht="28.8" x14ac:dyDescent="0.3">
      <c r="A11" s="26" t="s">
        <v>3</v>
      </c>
      <c r="B11" s="7" t="s">
        <v>22</v>
      </c>
      <c r="C11" s="9"/>
      <c r="D11" s="1">
        <v>2</v>
      </c>
      <c r="E11" s="1">
        <v>12</v>
      </c>
      <c r="F11" s="1">
        <v>14</v>
      </c>
      <c r="G11" s="1">
        <v>13</v>
      </c>
      <c r="H11" s="1">
        <v>10</v>
      </c>
      <c r="I11" s="1">
        <v>12</v>
      </c>
      <c r="J11" s="7" t="s">
        <v>22</v>
      </c>
      <c r="K11" s="9"/>
      <c r="L11" s="13">
        <v>9</v>
      </c>
      <c r="M11" s="13">
        <v>21</v>
      </c>
      <c r="N11" s="13">
        <v>34</v>
      </c>
      <c r="O11" s="13">
        <v>8</v>
      </c>
      <c r="P11" s="13">
        <v>17</v>
      </c>
      <c r="Q11" s="13">
        <v>18</v>
      </c>
    </row>
    <row r="12" spans="1:17" x14ac:dyDescent="0.3">
      <c r="A12" s="27"/>
      <c r="B12" s="1" t="s">
        <v>12</v>
      </c>
      <c r="C12" s="2">
        <v>0.8</v>
      </c>
      <c r="D12" s="14">
        <v>1</v>
      </c>
      <c r="E12" s="14">
        <v>1</v>
      </c>
      <c r="F12" s="14">
        <v>1</v>
      </c>
      <c r="G12" s="14">
        <v>1</v>
      </c>
      <c r="H12" s="14">
        <v>1</v>
      </c>
      <c r="I12" s="14">
        <v>1</v>
      </c>
      <c r="J12" s="1" t="s">
        <v>16</v>
      </c>
      <c r="K12" s="2">
        <v>0.8</v>
      </c>
      <c r="L12" s="14">
        <v>1</v>
      </c>
      <c r="M12" s="14">
        <v>1</v>
      </c>
      <c r="N12" s="14">
        <v>1</v>
      </c>
      <c r="O12" s="14">
        <v>1</v>
      </c>
      <c r="P12" s="14">
        <v>1</v>
      </c>
      <c r="Q12" s="14">
        <v>1</v>
      </c>
    </row>
    <row r="13" spans="1:17" x14ac:dyDescent="0.3">
      <c r="A13" s="27"/>
      <c r="B13" s="1" t="s">
        <v>13</v>
      </c>
      <c r="C13" s="2">
        <v>0.9</v>
      </c>
      <c r="D13" s="14"/>
      <c r="E13" s="14"/>
      <c r="F13" s="14"/>
      <c r="G13" s="14"/>
      <c r="H13" s="14"/>
      <c r="I13" s="14"/>
      <c r="J13" s="1" t="s">
        <v>13</v>
      </c>
      <c r="K13" s="2">
        <v>0.9</v>
      </c>
      <c r="L13" s="14"/>
      <c r="M13" s="14"/>
      <c r="N13" s="14"/>
      <c r="O13" s="14"/>
      <c r="P13" s="14"/>
      <c r="Q13" s="14"/>
    </row>
    <row r="14" spans="1:17" x14ac:dyDescent="0.3">
      <c r="A14" s="27"/>
      <c r="B14" s="1" t="s">
        <v>14</v>
      </c>
      <c r="C14" s="2">
        <v>1</v>
      </c>
      <c r="D14" s="14"/>
      <c r="E14" s="14"/>
      <c r="F14" s="14"/>
      <c r="G14" s="14"/>
      <c r="H14" s="14"/>
      <c r="I14" s="14"/>
      <c r="J14" s="1" t="s">
        <v>17</v>
      </c>
      <c r="K14" s="2">
        <v>1</v>
      </c>
      <c r="L14" s="14"/>
      <c r="M14" s="14"/>
      <c r="N14" s="14"/>
      <c r="O14" s="14"/>
      <c r="P14" s="14"/>
      <c r="Q14" s="14"/>
    </row>
    <row r="15" spans="1:17" x14ac:dyDescent="0.3">
      <c r="A15" s="27"/>
      <c r="B15" s="11"/>
      <c r="C15" s="9"/>
      <c r="D15" s="15"/>
      <c r="E15" s="15"/>
      <c r="F15" s="15"/>
      <c r="G15" s="15"/>
      <c r="H15" s="15"/>
      <c r="I15" s="15"/>
      <c r="J15" s="1" t="s">
        <v>32</v>
      </c>
      <c r="K15" s="2">
        <v>1</v>
      </c>
      <c r="L15" s="14"/>
      <c r="M15" s="14"/>
      <c r="N15" s="14"/>
      <c r="O15" s="14"/>
      <c r="P15" s="14"/>
      <c r="Q15" s="14"/>
    </row>
    <row r="16" spans="1:17" x14ac:dyDescent="0.3">
      <c r="A16" s="27"/>
      <c r="B16" s="11"/>
      <c r="C16" s="9"/>
      <c r="D16" s="15"/>
      <c r="E16" s="15"/>
      <c r="F16" s="15"/>
      <c r="G16" s="15"/>
      <c r="H16" s="15"/>
      <c r="I16" s="15"/>
      <c r="J16" s="1" t="s">
        <v>29</v>
      </c>
      <c r="K16" s="9"/>
      <c r="L16" s="14"/>
      <c r="M16" s="14"/>
      <c r="N16" s="14"/>
      <c r="O16" s="14"/>
      <c r="P16" s="14"/>
      <c r="Q16" s="14"/>
    </row>
    <row r="17" spans="1:17" x14ac:dyDescent="0.3">
      <c r="A17" s="28"/>
      <c r="B17" s="11"/>
      <c r="C17" s="9"/>
      <c r="D17" s="15"/>
      <c r="E17" s="15"/>
      <c r="F17" s="15"/>
      <c r="G17" s="15"/>
      <c r="H17" s="15"/>
      <c r="I17" s="15"/>
      <c r="J17" s="1" t="s">
        <v>30</v>
      </c>
      <c r="K17" s="9"/>
      <c r="L17" s="14"/>
      <c r="M17" s="14"/>
      <c r="N17" s="14"/>
      <c r="O17" s="14"/>
      <c r="P17" s="14"/>
      <c r="Q17" s="14"/>
    </row>
    <row r="18" spans="1:17" ht="30" customHeight="1" x14ac:dyDescent="0.3">
      <c r="A18" s="20" t="s">
        <v>23</v>
      </c>
      <c r="B18" s="21"/>
      <c r="C18" s="21"/>
      <c r="D18" s="21"/>
      <c r="E18" s="21"/>
      <c r="F18" s="21"/>
      <c r="G18" s="21"/>
      <c r="H18" s="21"/>
      <c r="I18" s="21"/>
      <c r="J18" s="21"/>
      <c r="K18" s="21"/>
      <c r="L18" s="21"/>
      <c r="M18" s="21"/>
      <c r="N18" s="21"/>
      <c r="O18" s="21"/>
      <c r="P18" s="21"/>
      <c r="Q18" s="21"/>
    </row>
    <row r="19" spans="1:17" x14ac:dyDescent="0.3">
      <c r="A19" s="25" t="s">
        <v>24</v>
      </c>
      <c r="B19" s="23"/>
      <c r="C19" s="23"/>
      <c r="D19" s="24"/>
      <c r="E19" s="24"/>
      <c r="F19" s="24"/>
      <c r="G19" s="24"/>
      <c r="H19" s="24"/>
      <c r="I19" s="24"/>
      <c r="J19" s="24"/>
      <c r="K19" s="24"/>
      <c r="L19" s="24"/>
      <c r="M19" s="24"/>
      <c r="N19" s="24"/>
      <c r="O19" s="24"/>
      <c r="P19" s="24"/>
      <c r="Q19" s="24"/>
    </row>
    <row r="20" spans="1:17" ht="47.25" customHeight="1" x14ac:dyDescent="0.3">
      <c r="A20" s="25" t="s">
        <v>25</v>
      </c>
      <c r="B20" s="23"/>
      <c r="C20" s="23"/>
      <c r="D20" s="23"/>
      <c r="E20" s="23"/>
      <c r="F20" s="23"/>
      <c r="G20" s="23"/>
      <c r="H20" s="23"/>
      <c r="I20" s="23"/>
      <c r="J20" s="23"/>
      <c r="K20" s="23"/>
      <c r="L20" s="23"/>
      <c r="M20" s="24"/>
      <c r="N20" s="24"/>
      <c r="O20" s="24"/>
      <c r="P20" s="24"/>
      <c r="Q20" s="24"/>
    </row>
    <row r="21" spans="1:17" ht="45.75" customHeight="1" x14ac:dyDescent="0.3">
      <c r="A21" s="22" t="s">
        <v>26</v>
      </c>
      <c r="B21" s="23"/>
      <c r="C21" s="23"/>
      <c r="D21" s="23"/>
      <c r="E21" s="23"/>
      <c r="F21" s="23"/>
      <c r="G21" s="23"/>
      <c r="H21" s="23"/>
      <c r="I21" s="23"/>
      <c r="J21" s="23"/>
      <c r="K21" s="23"/>
      <c r="L21" s="23"/>
      <c r="M21" s="24"/>
      <c r="N21" s="24"/>
      <c r="O21" s="24"/>
      <c r="P21" s="24"/>
      <c r="Q21" s="24"/>
    </row>
    <row r="24" spans="1:17" x14ac:dyDescent="0.3">
      <c r="E24" s="10"/>
    </row>
  </sheetData>
  <mergeCells count="8">
    <mergeCell ref="B1:I1"/>
    <mergeCell ref="J1:Q1"/>
    <mergeCell ref="A18:Q18"/>
    <mergeCell ref="A21:Q21"/>
    <mergeCell ref="A20:Q20"/>
    <mergeCell ref="A19:Q19"/>
    <mergeCell ref="A3:A10"/>
    <mergeCell ref="A11:A17"/>
  </mergeCells>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
  <sheetViews>
    <sheetView workbookViewId="0">
      <selection activeCell="D2" sqref="D2"/>
    </sheetView>
  </sheetViews>
  <sheetFormatPr defaultRowHeight="14.4" x14ac:dyDescent="0.3"/>
  <cols>
    <col min="3" max="4" width="16.44140625" customWidth="1"/>
    <col min="5" max="5" width="16.33203125" customWidth="1"/>
    <col min="6" max="7" width="48" customWidth="1"/>
  </cols>
  <sheetData>
    <row r="1" spans="1:7" s="5" customFormat="1" ht="30" customHeight="1" x14ac:dyDescent="0.3">
      <c r="A1" s="5" t="s">
        <v>6</v>
      </c>
      <c r="B1" s="5" t="s">
        <v>8</v>
      </c>
      <c r="C1" s="5" t="s">
        <v>7</v>
      </c>
      <c r="D1" s="6" t="s">
        <v>45</v>
      </c>
      <c r="E1" s="6" t="s">
        <v>21</v>
      </c>
      <c r="F1" s="5" t="s">
        <v>5</v>
      </c>
      <c r="G1" s="5" t="s">
        <v>20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
  <sheetViews>
    <sheetView workbookViewId="0">
      <selection activeCell="B2" sqref="B2"/>
    </sheetView>
  </sheetViews>
  <sheetFormatPr defaultRowHeight="14.4" x14ac:dyDescent="0.3"/>
  <cols>
    <col min="1" max="1" width="13.6640625" customWidth="1"/>
    <col min="2" max="2" width="19.33203125" customWidth="1"/>
    <col min="3" max="4" width="11.109375" customWidth="1"/>
    <col min="5" max="5" width="14" customWidth="1"/>
    <col min="6" max="6" width="30.6640625" customWidth="1"/>
    <col min="7" max="7" width="31.5546875" customWidth="1"/>
    <col min="8" max="8" width="47.5546875" customWidth="1"/>
    <col min="9" max="9" width="34" customWidth="1"/>
  </cols>
  <sheetData>
    <row r="1" spans="1:9" ht="57.6" x14ac:dyDescent="0.3">
      <c r="A1" s="5" t="s">
        <v>6</v>
      </c>
      <c r="B1" s="5" t="s">
        <v>8</v>
      </c>
      <c r="C1" s="6" t="s">
        <v>7</v>
      </c>
      <c r="D1" s="6" t="s">
        <v>45</v>
      </c>
      <c r="E1" s="6" t="s">
        <v>33</v>
      </c>
      <c r="F1" s="5" t="s">
        <v>5</v>
      </c>
      <c r="G1" s="6" t="s">
        <v>34</v>
      </c>
      <c r="H1" s="6" t="s">
        <v>35</v>
      </c>
    </row>
    <row r="4" spans="1:9" x14ac:dyDescent="0.3">
      <c r="I4" s="12"/>
    </row>
  </sheetData>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5C3CE-D15F-4731-93E1-BCF244888283}">
  <dimension ref="A1:G10"/>
  <sheetViews>
    <sheetView tabSelected="1" workbookViewId="0">
      <selection activeCell="D18" sqref="D18"/>
    </sheetView>
  </sheetViews>
  <sheetFormatPr defaultRowHeight="14.4" x14ac:dyDescent="0.3"/>
  <cols>
    <col min="1" max="1" width="20.33203125" bestFit="1" customWidth="1"/>
    <col min="2" max="5" width="12" bestFit="1" customWidth="1"/>
    <col min="6" max="6" width="11" bestFit="1" customWidth="1"/>
    <col min="7" max="7" width="12" bestFit="1" customWidth="1"/>
  </cols>
  <sheetData>
    <row r="1" spans="1:7" x14ac:dyDescent="0.3">
      <c r="B1" s="16" t="s">
        <v>39</v>
      </c>
      <c r="C1" s="16" t="s">
        <v>40</v>
      </c>
      <c r="D1" s="16" t="s">
        <v>41</v>
      </c>
      <c r="E1" s="16" t="s">
        <v>42</v>
      </c>
      <c r="F1" s="16" t="s">
        <v>43</v>
      </c>
      <c r="G1" s="16" t="s">
        <v>44</v>
      </c>
    </row>
    <row r="2" spans="1:7" x14ac:dyDescent="0.3">
      <c r="A2" s="16" t="s">
        <v>36</v>
      </c>
      <c r="B2">
        <v>0.2</v>
      </c>
      <c r="C2">
        <v>0.97</v>
      </c>
      <c r="D2">
        <v>1.9</v>
      </c>
      <c r="E2">
        <v>0.76</v>
      </c>
      <c r="F2">
        <v>0.57999999999999996</v>
      </c>
      <c r="G2">
        <v>0.86</v>
      </c>
    </row>
    <row r="3" spans="1:7" x14ac:dyDescent="0.3">
      <c r="A3" s="16" t="s">
        <v>37</v>
      </c>
      <c r="B3" s="17"/>
      <c r="C3" s="17"/>
      <c r="D3" s="17"/>
      <c r="E3" s="17"/>
      <c r="F3" s="17"/>
      <c r="G3" s="17"/>
    </row>
    <row r="6" spans="1:7" ht="30" customHeight="1" x14ac:dyDescent="0.3">
      <c r="A6" s="29" t="s">
        <v>38</v>
      </c>
      <c r="B6" s="29"/>
      <c r="C6" s="29"/>
      <c r="D6" s="29"/>
      <c r="E6" s="29"/>
      <c r="F6" s="29"/>
      <c r="G6" s="29"/>
    </row>
    <row r="8" spans="1:7" ht="15" thickBot="1" x14ac:dyDescent="0.35">
      <c r="B8" s="30">
        <v>14898</v>
      </c>
      <c r="C8" s="30">
        <v>11473</v>
      </c>
      <c r="D8" s="30">
        <v>13017</v>
      </c>
      <c r="E8" s="30">
        <v>10542</v>
      </c>
      <c r="F8" s="30">
        <v>11527</v>
      </c>
      <c r="G8" s="30">
        <v>11948</v>
      </c>
    </row>
    <row r="9" spans="1:7" x14ac:dyDescent="0.3">
      <c r="B9">
        <v>30</v>
      </c>
      <c r="C9">
        <v>112</v>
      </c>
      <c r="D9">
        <v>248</v>
      </c>
      <c r="E9">
        <v>81</v>
      </c>
      <c r="F9">
        <v>68</v>
      </c>
      <c r="G9">
        <v>103</v>
      </c>
    </row>
    <row r="10" spans="1:7" x14ac:dyDescent="0.3">
      <c r="B10">
        <f>SUM(B9/B8*100)</f>
        <v>0.20136931131695532</v>
      </c>
      <c r="C10">
        <f t="shared" ref="C10:G10" si="0">SUM(C9/C8*100)</f>
        <v>0.97620500305064062</v>
      </c>
      <c r="D10">
        <f t="shared" si="0"/>
        <v>1.9052008911423521</v>
      </c>
      <c r="E10">
        <f t="shared" si="0"/>
        <v>0.76835515082527028</v>
      </c>
      <c r="F10">
        <f t="shared" si="0"/>
        <v>0.58991931985772528</v>
      </c>
      <c r="G10">
        <f t="shared" si="0"/>
        <v>0.86206896551724133</v>
      </c>
    </row>
  </sheetData>
  <mergeCells count="1">
    <mergeCell ref="A6:G6"/>
  </mergeCells>
  <phoneticPr fontId="3"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c0579850fabd4de2a8282f228563db32 xmlns="7c02c562-1e82-4d3d-bb6c-843c3e7142ca">
      <Terms xmlns="http://schemas.microsoft.com/office/infopath/2007/PartnerControls">
        <TermInfo xmlns="http://schemas.microsoft.com/office/infopath/2007/PartnerControls">
          <TermName xmlns="http://schemas.microsoft.com/office/infopath/2007/PartnerControls">Consumers and Markets</TermName>
          <TermId xmlns="http://schemas.microsoft.com/office/infopath/2007/PartnerControls">aaae88c1-0366-4a2a-8362-d7feeedf0c8e</TermId>
        </TermInfo>
      </Terms>
    </c0579850fabd4de2a8282f228563db32>
    <md537954de5d4799b31f8b38caab65fb xmlns="7c02c562-1e82-4d3d-bb6c-843c3e7142ca">
      <Terms xmlns="http://schemas.microsoft.com/office/infopath/2007/PartnerControls">
        <TermInfo xmlns="http://schemas.microsoft.com/office/infopath/2007/PartnerControls">
          <TermName xmlns="http://schemas.microsoft.com/office/infopath/2007/PartnerControls">Aviation Consumer Protection</TermName>
          <TermId xmlns="http://schemas.microsoft.com/office/infopath/2007/PartnerControls">ec17897e-028e-417d-afc9-b145dc8f0a0b</TermId>
        </TermInfo>
        <TermInfo xmlns="http://schemas.microsoft.com/office/infopath/2007/PartnerControls">
          <TermName xmlns="http://schemas.microsoft.com/office/infopath/2007/PartnerControls">Market and Performance Regulation</TermName>
          <TermId xmlns="http://schemas.microsoft.com/office/infopath/2007/PartnerControls">7c83a01d-94da-43c4-a6c6-f97ba212aa86</TermId>
        </TermInfo>
      </Terms>
    </md537954de5d4799b31f8b38caab65fb>
    <TaxCatchAll xmlns="7c02c562-1e82-4d3d-bb6c-843c3e7142ca">
      <Value>33</Value>
      <Value>19</Value>
      <Value>3</Value>
      <Value>2</Value>
      <Value>1</Value>
    </TaxCatchAll>
    <h4a2cd7ff28e454e9e0b680c6c8e639e xmlns="7c02c562-1e82-4d3d-bb6c-843c3e7142ca">
      <Terms xmlns="http://schemas.microsoft.com/office/infopath/2007/PartnerControls">
        <TermInfo xmlns="http://schemas.microsoft.com/office/infopath/2007/PartnerControls">
          <TermName xmlns="http://schemas.microsoft.com/office/infopath/2007/PartnerControls">EC 1107</TermName>
          <TermId xmlns="http://schemas.microsoft.com/office/infopath/2007/PartnerControls">4eaf3b1e-72cb-47cd-ba3d-43f7dc359278</TermId>
        </TermInfo>
      </Terms>
    </h4a2cd7ff28e454e9e0b680c6c8e639e>
    <CAADate xmlns="7c02c562-1e82-4d3d-bb6c-843c3e7142ca" xsi:nil="true"/>
    <CAASubject xmlns="7c02c562-1e82-4d3d-bb6c-843c3e7142ca" xsi:nil="true"/>
    <obd7f88e7c304967bb7efaedae455aad xmlns="7c02c562-1e82-4d3d-bb6c-843c3e7142ca">
      <Terms xmlns="http://schemas.microsoft.com/office/infopath/2007/PartnerControls">
        <TermInfo xmlns="http://schemas.microsoft.com/office/infopath/2007/PartnerControls">
          <TermName xmlns="http://schemas.microsoft.com/office/infopath/2007/PartnerControls">PRM Regulation</TermName>
          <TermId xmlns="http://schemas.microsoft.com/office/infopath/2007/PartnerControls">f14603f5-8462-4f7a-971d-76d2ee351b3a</TermId>
        </TermInfo>
      </Terms>
    </obd7f88e7c304967bb7efaedae455aad>
    <lcf76f155ced4ddcb4097134ff3c332f xmlns="7d777ea4-c893-4368-94d8-42be930ec1b0">
      <Terms xmlns="http://schemas.microsoft.com/office/infopath/2007/PartnerControls"/>
    </lcf76f155ced4ddcb4097134ff3c332f>
    <_dlc_DocId xmlns="7c02c562-1e82-4d3d-bb6c-843c3e7142ca">YDDR3SSRJYKD-928435394-30968</_dlc_DocId>
    <_dlc_DocIdUrl xmlns="7c02c562-1e82-4d3d-bb6c-843c3e7142ca">
      <Url>https://caa.sharepoint.com/sites/consumers-and-markets-group/consumer-protection/consumer-enforcement/passenger-rights/_layouts/15/DocIdRedir.aspx?ID=YDDR3SSRJYKD-928435394-30968</Url>
      <Description>YDDR3SSRJYKD-928435394-30968</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PRM Regulation Document" ma:contentTypeID="0x010100026BFE6A34D44FF09C8C098CCC1B744C002669AB6AC092438893EFF5EDDFFD952F00B6EEFB69614B45B39E1D0BC7741DFBD400A0469C6A067FDE498A9018DC64B081DD" ma:contentTypeVersion="14" ma:contentTypeDescription="Create a new document." ma:contentTypeScope="" ma:versionID="da8b6b1e3697fe75afc1b326f1bc01e4">
  <xsd:schema xmlns:xsd="http://www.w3.org/2001/XMLSchema" xmlns:xs="http://www.w3.org/2001/XMLSchema" xmlns:p="http://schemas.microsoft.com/office/2006/metadata/properties" xmlns:ns2="7c02c562-1e82-4d3d-bb6c-843c3e7142ca" xmlns:ns3="7d777ea4-c893-4368-94d8-42be930ec1b0" targetNamespace="http://schemas.microsoft.com/office/2006/metadata/properties" ma:root="true" ma:fieldsID="f9a2dbafac4b69f50090ef6e5def80bf" ns2:_="" ns3:_="">
    <xsd:import namespace="7c02c562-1e82-4d3d-bb6c-843c3e7142ca"/>
    <xsd:import namespace="7d777ea4-c893-4368-94d8-42be930ec1b0"/>
    <xsd:element name="properties">
      <xsd:complexType>
        <xsd:sequence>
          <xsd:element name="documentManagement">
            <xsd:complexType>
              <xsd:all>
                <xsd:element ref="ns2:obd7f88e7c304967bb7efaedae455aad" minOccurs="0"/>
                <xsd:element ref="ns2:TaxCatchAll" minOccurs="0"/>
                <xsd:element ref="ns2:TaxCatchAllLabel" minOccurs="0"/>
                <xsd:element ref="ns2:md537954de5d4799b31f8b38caab65fb" minOccurs="0"/>
                <xsd:element ref="ns2:c0579850fabd4de2a8282f228563db32" minOccurs="0"/>
                <xsd:element ref="ns2:CAADate" minOccurs="0"/>
                <xsd:element ref="ns2:CAASubject" minOccurs="0"/>
                <xsd:element ref="ns2:h4a2cd7ff28e454e9e0b680c6c8e639e"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2:_dlc_DocId" minOccurs="0"/>
                <xsd:element ref="ns2:_dlc_DocIdUrl" minOccurs="0"/>
                <xsd:element ref="ns2:_dlc_DocIdPersistId"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02c562-1e82-4d3d-bb6c-843c3e7142ca" elementFormDefault="qualified">
    <xsd:import namespace="http://schemas.microsoft.com/office/2006/documentManagement/types"/>
    <xsd:import namespace="http://schemas.microsoft.com/office/infopath/2007/PartnerControls"/>
    <xsd:element name="obd7f88e7c304967bb7efaedae455aad" ma:index="8" ma:taxonomy="true" ma:internalName="obd7f88e7c304967bb7efaedae455aad" ma:taxonomyFieldName="CAAContentGroup" ma:displayName="Content Group" ma:fieldId="{8bd7f88e-7c30-4967-bb7e-faedae455aad}" ma:sspId="32b1b85a-9065-498a-a715-2e842cb76486" ma:termSetId="078a1673-67d9-42ad-9a0e-7f45c535eefa"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128361a6-fa2d-4f95-8851-bf529f68af46}" ma:internalName="TaxCatchAll" ma:showField="CatchAllData" ma:web="7c02c562-1e82-4d3d-bb6c-843c3e7142c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28361a6-fa2d-4f95-8851-bf529f68af46}" ma:internalName="TaxCatchAllLabel" ma:readOnly="true" ma:showField="CatchAllDataLabel" ma:web="7c02c562-1e82-4d3d-bb6c-843c3e7142ca">
      <xsd:complexType>
        <xsd:complexContent>
          <xsd:extension base="dms:MultiChoiceLookup">
            <xsd:sequence>
              <xsd:element name="Value" type="dms:Lookup" maxOccurs="unbounded" minOccurs="0" nillable="true"/>
            </xsd:sequence>
          </xsd:extension>
        </xsd:complexContent>
      </xsd:complexType>
    </xsd:element>
    <xsd:element name="md537954de5d4799b31f8b38caab65fb" ma:index="12" ma:taxonomy="true" ma:internalName="md537954de5d4799b31f8b38caab65fb" ma:taxonomyFieldName="CAABusinessFunctions" ma:displayName="Business Functions" ma:fieldId="{6d537954-de5d-4799-b31f-8b38caab65fb}" ma:taxonomyMulti="true" ma:sspId="32b1b85a-9065-498a-a715-2e842cb76486" ma:termSetId="cf28a2d6-8bcd-450b-a49a-65779e58cd06" ma:anchorId="00000000-0000-0000-0000-000000000000" ma:open="false" ma:isKeyword="false">
      <xsd:complexType>
        <xsd:sequence>
          <xsd:element ref="pc:Terms" minOccurs="0" maxOccurs="1"/>
        </xsd:sequence>
      </xsd:complexType>
    </xsd:element>
    <xsd:element name="c0579850fabd4de2a8282f228563db32" ma:index="14" ma:taxonomy="true" ma:internalName="c0579850fabd4de2a8282f228563db32" ma:taxonomyFieldName="CAADepartments" ma:displayName="Departments" ma:fieldId="{c0579850-fabd-4de2-a828-2f228563db32}" ma:taxonomyMulti="true" ma:sspId="32b1b85a-9065-498a-a715-2e842cb76486" ma:termSetId="059fbec2-a57e-4088-9445-44d85639509f" ma:anchorId="00000000-0000-0000-0000-000000000000" ma:open="false" ma:isKeyword="false">
      <xsd:complexType>
        <xsd:sequence>
          <xsd:element ref="pc:Terms" minOccurs="0" maxOccurs="1"/>
        </xsd:sequence>
      </xsd:complexType>
    </xsd:element>
    <xsd:element name="CAADate" ma:index="16" nillable="true" ma:displayName="Date" ma:format="DateOnly" ma:internalName="CAADate">
      <xsd:simpleType>
        <xsd:restriction base="dms:DateTime"/>
      </xsd:simpleType>
    </xsd:element>
    <xsd:element name="CAASubject" ma:index="17" nillable="true" ma:displayName="Subject" ma:internalName="CAASubject">
      <xsd:simpleType>
        <xsd:restriction base="dms:Text">
          <xsd:maxLength value="256"/>
        </xsd:restriction>
      </xsd:simpleType>
    </xsd:element>
    <xsd:element name="h4a2cd7ff28e454e9e0b680c6c8e639e" ma:index="18" nillable="true" ma:taxonomy="true" ma:internalName="h4a2cd7ff28e454e9e0b680c6c8e639e" ma:taxonomyFieldName="CAACMGAssociatedRegulation" ma:displayName="Associated Regulation" ma:fieldId="{14a2cd7f-f28e-454e-9e0b-680c6c8e639e}" ma:sspId="32b1b85a-9065-498a-a715-2e842cb76486" ma:termSetId="c5d01527-50e9-4838-acf3-251ee6e76953" ma:anchorId="00000000-0000-0000-0000-000000000000" ma:open="false" ma:isKeyword="false">
      <xsd:complexType>
        <xsd:sequence>
          <xsd:element ref="pc:Terms" minOccurs="0" maxOccurs="1"/>
        </xsd:sequence>
      </xsd:complexType>
    </xsd:element>
    <xsd:element name="_dlc_DocId" ma:index="30" nillable="true" ma:displayName="Document ID Value" ma:description="The value of the document ID assigned to this item." ma:internalName="_dlc_DocId" ma:readOnly="true">
      <xsd:simpleType>
        <xsd:restriction base="dms:Text"/>
      </xsd:simpleType>
    </xsd:element>
    <xsd:element name="_dlc_DocIdUrl" ma:index="3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d777ea4-c893-4368-94d8-42be930ec1b0"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AutoTags" ma:index="24" nillable="true" ma:displayName="Tags" ma:internalName="MediaServiceAutoTags"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DateTaken" ma:index="28" nillable="true" ma:displayName="MediaServiceDateTaken" ma:hidden="true" ma:internalName="MediaServiceDateTaken" ma:readOnly="true">
      <xsd:simpleType>
        <xsd:restriction base="dms:Text"/>
      </xsd:simpleType>
    </xsd:element>
    <xsd:element name="MediaLengthInSeconds" ma:index="29" nillable="true" ma:displayName="Length (seconds)" ma:internalName="MediaLengthInSeconds" ma:readOnly="true">
      <xsd:simpleType>
        <xsd:restriction base="dms:Unknown"/>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32b1b85a-9065-498a-a715-2e842cb76486"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240D8B-2A00-44BC-AAB0-10F4B62016B7}">
  <ds:schemaRefs>
    <ds:schemaRef ds:uri="http://schemas.microsoft.com/sharepoint/events"/>
  </ds:schemaRefs>
</ds:datastoreItem>
</file>

<file path=customXml/itemProps2.xml><?xml version="1.0" encoding="utf-8"?>
<ds:datastoreItem xmlns:ds="http://schemas.openxmlformats.org/officeDocument/2006/customXml" ds:itemID="{E8C9E6A8-B176-47FD-BE2F-1D7CB596486C}">
  <ds:schemaRefs>
    <ds:schemaRef ds:uri="http://www.w3.org/XML/1998/namespace"/>
    <ds:schemaRef ds:uri="7d777ea4-c893-4368-94d8-42be930ec1b0"/>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7c02c562-1e82-4d3d-bb6c-843c3e7142ca"/>
  </ds:schemaRefs>
</ds:datastoreItem>
</file>

<file path=customXml/itemProps3.xml><?xml version="1.0" encoding="utf-8"?>
<ds:datastoreItem xmlns:ds="http://schemas.openxmlformats.org/officeDocument/2006/customXml" ds:itemID="{418842C5-0748-4403-98D8-B0C77E1324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02c562-1e82-4d3d-bb6c-843c3e7142ca"/>
    <ds:schemaRef ds:uri="7d777ea4-c893-4368-94d8-42be930ec1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71E6107-B17A-40E4-B9EF-198F64A05F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ECAC</vt:lpstr>
      <vt:lpstr>Missed flights </vt:lpstr>
      <vt:lpstr>More than 45 minutes</vt:lpstr>
      <vt:lpstr>Penetration rate</vt:lpstr>
    </vt:vector>
  </TitlesOfParts>
  <Company>Civil Aviation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james.fremantle</dc:creator>
  <cp:lastModifiedBy>Gerard McCloskey</cp:lastModifiedBy>
  <dcterms:created xsi:type="dcterms:W3CDTF">2015-03-02T14:24:49Z</dcterms:created>
  <dcterms:modified xsi:type="dcterms:W3CDTF">2023-04-19T11:38:12Z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0x010100026BFE6A34D44FF09C8C098CCC1B744C002669AB6AC092438893EFF5EDDFFD952F00B6EEFB69614B45B39E1D0BC7741DFBD400A0469C6A067FDE498A9018DC64B081DD</vt:lpwstr>
  </property>
  <property fmtid="{D5CDD505-2E9C-101B-9397-08002B2CF9AE}" pid="3" name="Order">
    <vt:r8>100</vt:r8>
  </property>
  <property fmtid="{D5CDD505-2E9C-101B-9397-08002B2CF9AE}" pid="4" name="f58c2bfeb0744405adab487545b0215d">
    <vt:lpwstr/>
  </property>
  <property fmtid="{D5CDD505-2E9C-101B-9397-08002B2CF9AE}" pid="5" name="CAAContentGroup">
    <vt:lpwstr>19;#PRM Regulation|f14603f5-8462-4f7a-971d-76d2ee351b3a</vt:lpwstr>
  </property>
  <property fmtid="{D5CDD505-2E9C-101B-9397-08002B2CF9AE}" pid="6" name="CAACMGAssociatedRegulation">
    <vt:lpwstr>33;#EC 1107|4eaf3b1e-72cb-47cd-ba3d-43f7dc359278</vt:lpwstr>
  </property>
  <property fmtid="{D5CDD505-2E9C-101B-9397-08002B2CF9AE}" pid="7" name="CAADepartments">
    <vt:lpwstr>1;#Consumers and Markets|aaae88c1-0366-4a2a-8362-d7feeedf0c8e</vt:lpwstr>
  </property>
  <property fmtid="{D5CDD505-2E9C-101B-9397-08002B2CF9AE}" pid="8" name="CAABusinessFunctions">
    <vt:lpwstr>2;#Aviation Consumer Protection|ec17897e-028e-417d-afc9-b145dc8f0a0b;#3;#Market and Performance Regulation|7c83a01d-94da-43c4-a6c6-f97ba212aa86</vt:lpwstr>
  </property>
  <property fmtid="{D5CDD505-2E9C-101B-9397-08002B2CF9AE}" pid="9" name="CAACMGCPReportType">
    <vt:lpwstr/>
  </property>
  <property fmtid="{D5CDD505-2E9C-101B-9397-08002B2CF9AE}" pid="10" name="MSIP_Label_3196a3aa-34a9-4b82-9eed-745e5fc3f53e_Enabled">
    <vt:lpwstr>true</vt:lpwstr>
  </property>
  <property fmtid="{D5CDD505-2E9C-101B-9397-08002B2CF9AE}" pid="11" name="MSIP_Label_3196a3aa-34a9-4b82-9eed-745e5fc3f53e_SetDate">
    <vt:lpwstr>2021-10-04T10:10:05Z</vt:lpwstr>
  </property>
  <property fmtid="{D5CDD505-2E9C-101B-9397-08002B2CF9AE}" pid="12" name="MSIP_Label_3196a3aa-34a9-4b82-9eed-745e5fc3f53e_Method">
    <vt:lpwstr>Standard</vt:lpwstr>
  </property>
  <property fmtid="{D5CDD505-2E9C-101B-9397-08002B2CF9AE}" pid="13" name="MSIP_Label_3196a3aa-34a9-4b82-9eed-745e5fc3f53e_Name">
    <vt:lpwstr>3196a3aa-34a9-4b82-9eed-745e5fc3f53e</vt:lpwstr>
  </property>
  <property fmtid="{D5CDD505-2E9C-101B-9397-08002B2CF9AE}" pid="14" name="MSIP_Label_3196a3aa-34a9-4b82-9eed-745e5fc3f53e_SiteId">
    <vt:lpwstr>c4edd5ba-10c3-4fe3-946a-7c9c446ab8c8</vt:lpwstr>
  </property>
  <property fmtid="{D5CDD505-2E9C-101B-9397-08002B2CF9AE}" pid="15" name="MSIP_Label_3196a3aa-34a9-4b82-9eed-745e5fc3f53e_ActionId">
    <vt:lpwstr/>
  </property>
  <property fmtid="{D5CDD505-2E9C-101B-9397-08002B2CF9AE}" pid="16" name="MSIP_Label_3196a3aa-34a9-4b82-9eed-745e5fc3f53e_ContentBits">
    <vt:lpwstr>0</vt:lpwstr>
  </property>
  <property fmtid="{D5CDD505-2E9C-101B-9397-08002B2CF9AE}" pid="17" name="_dlc_DocIdItemGuid">
    <vt:lpwstr>0253016b-3319-4482-bc91-eb3ba56dd538</vt:lpwstr>
  </property>
</Properties>
</file>